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Shailendra Thakur\Desktop\Website\PPL\PPL Season's\player info with totals and averages\"/>
    </mc:Choice>
  </mc:AlternateContent>
  <xr:revisionPtr revIDLastSave="0" documentId="13_ncr:1_{26AC8D5F-0FAD-4639-9B3E-E553FF05BA00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Batting" sheetId="1" r:id="rId1"/>
    <sheet name="Bowling" sheetId="2" r:id="rId2"/>
    <sheet name="Fielding" sheetId="3" r:id="rId3"/>
    <sheet name="MVP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4" l="1"/>
  <c r="H14" i="4"/>
  <c r="I14" i="4"/>
  <c r="J14" i="4"/>
  <c r="K14" i="4"/>
  <c r="P14" i="2"/>
  <c r="N14" i="2"/>
  <c r="M14" i="2"/>
  <c r="L14" i="2"/>
  <c r="K14" i="2"/>
  <c r="J14" i="2"/>
  <c r="G14" i="2"/>
  <c r="H14" i="2"/>
  <c r="I14" i="2"/>
  <c r="F14" i="2"/>
  <c r="O14" i="1"/>
  <c r="P14" i="1"/>
  <c r="Q14" i="1"/>
  <c r="R14" i="1"/>
  <c r="M14" i="1"/>
  <c r="L14" i="1"/>
  <c r="K14" i="1"/>
  <c r="J14" i="1"/>
  <c r="G14" i="1"/>
  <c r="H14" i="1"/>
  <c r="I14" i="1"/>
  <c r="F14" i="1"/>
</calcChain>
</file>

<file path=xl/sharedStrings.xml><?xml version="1.0" encoding="utf-8"?>
<sst xmlns="http://schemas.openxmlformats.org/spreadsheetml/2006/main" count="167" uniqueCount="65">
  <si>
    <t>Season</t>
  </si>
  <si>
    <t>player_id</t>
  </si>
  <si>
    <t>name</t>
  </si>
  <si>
    <t>team_id</t>
  </si>
  <si>
    <t>team_name</t>
  </si>
  <si>
    <t>total_match</t>
  </si>
  <si>
    <t>innings</t>
  </si>
  <si>
    <t>total_runs</t>
  </si>
  <si>
    <t>highest_run</t>
  </si>
  <si>
    <t>average</t>
  </si>
  <si>
    <t>not_out</t>
  </si>
  <si>
    <t>strike_rate</t>
  </si>
  <si>
    <t>ball_faced</t>
  </si>
  <si>
    <t>batting_hand</t>
  </si>
  <si>
    <t>4s</t>
  </si>
  <si>
    <t>6s</t>
  </si>
  <si>
    <t>50s</t>
  </si>
  <si>
    <t>100s</t>
  </si>
  <si>
    <t>SEASON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</si>
  <si>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</si>
  <si>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</si>
  <si>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</si>
  <si>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</si>
  <si>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</si>
  <si>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</si>
  <si>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</si>
  <si>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</si>
  <si>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</si>
  <si>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Saksham</t>
  </si>
  <si>
    <t>Vishwaroop</t>
  </si>
  <si>
    <t>RHB</t>
  </si>
  <si>
    <t>S12</t>
  </si>
  <si>
    <t>Saksham Maheshwari</t>
  </si>
  <si>
    <t>TEAM Chatrapati Shivaji Maharaj</t>
  </si>
  <si>
    <t>S13</t>
  </si>
  <si>
    <t>Mahakaal Mavericks</t>
  </si>
  <si>
    <t>total_wickets</t>
  </si>
  <si>
    <t>balls</t>
  </si>
  <si>
    <t>economy</t>
  </si>
  <si>
    <t>SR</t>
  </si>
  <si>
    <t>maidens</t>
  </si>
  <si>
    <t>avg</t>
  </si>
  <si>
    <t>runs</t>
  </si>
  <si>
    <t>bowling_style</t>
  </si>
  <si>
    <t>overs</t>
  </si>
  <si>
    <t>Right-arm fast</t>
  </si>
  <si>
    <t>catches</t>
  </si>
  <si>
    <t>caught_behind</t>
  </si>
  <si>
    <t>run_outs</t>
  </si>
  <si>
    <t>assist_run_outs</t>
  </si>
  <si>
    <t>stumpings</t>
  </si>
  <si>
    <t>caught_and_bowl</t>
  </si>
  <si>
    <t>total_catches</t>
  </si>
  <si>
    <t>total_dismissal</t>
  </si>
  <si>
    <t>Team Name</t>
  </si>
  <si>
    <t>Player Role</t>
  </si>
  <si>
    <t>Bowling Style</t>
  </si>
  <si>
    <t>Batting Hand</t>
  </si>
  <si>
    <t>Matches</t>
  </si>
  <si>
    <t>Batting</t>
  </si>
  <si>
    <t>Bowling</t>
  </si>
  <si>
    <t>Fielding</t>
  </si>
  <si>
    <t>Total</t>
  </si>
  <si>
    <t>S14</t>
  </si>
  <si>
    <t>Ghatak Force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</si>
</sst>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name val="Calibri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 applyAlignment="1">
      <alignment horizontal="center" vertical="top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4"/>
  <sheetViews>
    <sheetView workbookViewId="0">
      <selection activeCell="L19" sqref="L19"/>
    </sheetView>
  </sheetViews>
  <sheetFormatPr defaultRowHeight="14.4" x14ac:dyDescent="0.3"/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">
      <c r="A2" t="s">
        <v>19</v>
      </c>
    </row>
    <row r="3" spans="1:19" x14ac:dyDescent="0.3">
      <c r="A3" t="s">
        <v>20</v>
      </c>
    </row>
    <row r="4" spans="1:19" x14ac:dyDescent="0.3">
      <c r="A4" t="s">
        <v>21</v>
      </c>
    </row>
    <row r="5" spans="1:19" x14ac:dyDescent="0.3">
      <c r="A5" t="s">
        <v>22</v>
      </c>
    </row>
    <row r="6" spans="1:19" x14ac:dyDescent="0.3">
      <c r="A6" t="s">
        <v>23</v>
      </c>
    </row>
    <row r="7" spans="1:19" x14ac:dyDescent="0.3">
      <c r="A7" t="s">
        <v>24</v>
      </c>
    </row>
    <row r="8" spans="1:19" x14ac:dyDescent="0.3">
      <c r="A8" t="s">
        <v>25</v>
      </c>
    </row>
    <row r="9" spans="1:19" x14ac:dyDescent="0.3">
      <c r="A9" t="s">
        <v>26</v>
      </c>
    </row>
    <row r="10" spans="1:19" x14ac:dyDescent="0.3">
      <c r="A10" t="s">
        <v>27</v>
      </c>
      <c r="B10">
        <v>31771953</v>
      </c>
      <c r="C10" t="s">
        <v>28</v>
      </c>
      <c r="D10">
        <v>7715473</v>
      </c>
      <c r="E10" t="s">
        <v>29</v>
      </c>
      <c r="F10">
        <v>7</v>
      </c>
      <c r="G10">
        <v>7</v>
      </c>
      <c r="H10">
        <v>54</v>
      </c>
      <c r="I10">
        <v>30</v>
      </c>
      <c r="J10">
        <v>13.5</v>
      </c>
      <c r="K10">
        <v>3</v>
      </c>
      <c r="L10">
        <v>125.58</v>
      </c>
      <c r="M10">
        <v>43</v>
      </c>
      <c r="N10" t="s">
        <v>30</v>
      </c>
      <c r="O10">
        <v>3</v>
      </c>
      <c r="P10">
        <v>5</v>
      </c>
      <c r="Q10">
        <v>0</v>
      </c>
      <c r="R10">
        <v>0</v>
      </c>
      <c r="S10">
        <v>11</v>
      </c>
    </row>
    <row r="11" spans="1:19" x14ac:dyDescent="0.3">
      <c r="A11" t="s">
        <v>31</v>
      </c>
      <c r="B11">
        <v>31771953</v>
      </c>
      <c r="C11" t="s">
        <v>32</v>
      </c>
      <c r="D11">
        <v>8337652</v>
      </c>
      <c r="E11" t="s">
        <v>33</v>
      </c>
      <c r="F11">
        <v>7</v>
      </c>
      <c r="G11">
        <v>7</v>
      </c>
      <c r="H11">
        <v>54</v>
      </c>
      <c r="I11">
        <v>19</v>
      </c>
      <c r="J11">
        <v>13.5</v>
      </c>
      <c r="K11">
        <v>3</v>
      </c>
      <c r="L11">
        <v>103.85</v>
      </c>
      <c r="M11">
        <v>52</v>
      </c>
      <c r="N11" t="s">
        <v>30</v>
      </c>
      <c r="O11">
        <v>1</v>
      </c>
      <c r="P11">
        <v>6</v>
      </c>
      <c r="Q11">
        <v>0</v>
      </c>
      <c r="R11">
        <v>0</v>
      </c>
      <c r="S11">
        <v>12</v>
      </c>
    </row>
    <row r="12" spans="1:19" x14ac:dyDescent="0.3">
      <c r="A12" t="s">
        <v>34</v>
      </c>
      <c r="B12">
        <v>31771953</v>
      </c>
      <c r="C12" t="s">
        <v>32</v>
      </c>
      <c r="D12">
        <v>9128747</v>
      </c>
      <c r="E12" t="s">
        <v>35</v>
      </c>
      <c r="F12">
        <v>7</v>
      </c>
      <c r="G12">
        <v>4</v>
      </c>
      <c r="H12">
        <v>32</v>
      </c>
      <c r="I12">
        <v>23</v>
      </c>
      <c r="J12">
        <v>8</v>
      </c>
      <c r="K12">
        <v>0</v>
      </c>
      <c r="L12">
        <v>114.29</v>
      </c>
      <c r="M12">
        <v>28</v>
      </c>
      <c r="N12" t="s">
        <v>30</v>
      </c>
      <c r="O12">
        <v>0</v>
      </c>
      <c r="P12">
        <v>4</v>
      </c>
      <c r="Q12">
        <v>0</v>
      </c>
      <c r="R12">
        <v>0</v>
      </c>
      <c r="S12">
        <v>13</v>
      </c>
    </row>
    <row r="13" spans="1:19" x14ac:dyDescent="0.3">
      <c r="A13" t="s">
        <v>63</v>
      </c>
      <c r="B13">
        <v>31771953</v>
      </c>
      <c r="C13" t="s">
        <v>32</v>
      </c>
      <c r="D13">
        <v>10226643</v>
      </c>
      <c r="E13" t="s">
        <v>64</v>
      </c>
      <c r="F13">
        <v>6</v>
      </c>
      <c r="G13">
        <v>6</v>
      </c>
      <c r="H13">
        <v>86</v>
      </c>
      <c r="I13">
        <v>45</v>
      </c>
      <c r="J13">
        <v>21.5</v>
      </c>
      <c r="K13">
        <v>2</v>
      </c>
      <c r="L13">
        <v>143.33000000000001</v>
      </c>
      <c r="M13">
        <v>60</v>
      </c>
      <c r="N13" t="s">
        <v>30</v>
      </c>
      <c r="O13">
        <v>4</v>
      </c>
      <c r="P13">
        <v>10</v>
      </c>
      <c r="Q13">
        <v>0</v>
      </c>
      <c r="R13">
        <v>0</v>
      </c>
      <c r="S13">
        <v>14</v>
      </c>
    </row>
    <row r="14" spans="1:19" x14ac:dyDescent="0.3">
      <c r="F14" s="2">
        <f>SUM(F10:F13)</f>
        <v>27</v>
      </c>
      <c r="G14" s="2">
        <f t="shared" ref="G14:I14" si="0">SUM(G10:G13)</f>
        <v>24</v>
      </c>
      <c r="H14" s="2">
        <f t="shared" si="0"/>
        <v>226</v>
      </c>
      <c r="I14" s="2">
        <f t="shared" si="0"/>
        <v>117</v>
      </c>
      <c r="J14" s="2">
        <f>AVERAGE(J10:J13)</f>
        <v>14.125</v>
      </c>
      <c r="K14" s="2">
        <f>SUM(K10:K13)</f>
        <v>8</v>
      </c>
      <c r="L14" s="2">
        <f>AVERAGE(L10:L13)</f>
        <v>121.76250000000002</v>
      </c>
      <c r="M14" s="2">
        <f>SUM(M10:M13)</f>
        <v>183</v>
      </c>
      <c r="N14" s="2"/>
      <c r="O14" s="2">
        <f t="shared" ref="N14:R14" si="1">SUM(O10:O13)</f>
        <v>8</v>
      </c>
      <c r="P14" s="2">
        <f t="shared" si="1"/>
        <v>25</v>
      </c>
      <c r="Q14" s="2">
        <f t="shared" si="1"/>
        <v>0</v>
      </c>
      <c r="R14" s="2">
        <f t="shared" si="1"/>
        <v>0</v>
      </c>
      <c r="S14">
        <v>4</v>
      </c>
    </row>
  </sheetData>
  <pageMargins left="0.75" right="0.75" top="1" bottom="1" header="0.5" footer="0.5"/>
  <ignoredErrors>
    <ignoredError sqref="L1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4"/>
  <sheetViews>
    <sheetView workbookViewId="0">
      <selection activeCell="N18" sqref="N18"/>
    </sheetView>
  </sheetViews>
  <sheetFormatPr defaultRowHeight="14.4" x14ac:dyDescent="0.3"/>
  <sheetData>
    <row r="1" spans="1:17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36</v>
      </c>
      <c r="I1" s="1" t="s">
        <v>37</v>
      </c>
      <c r="J1" s="1" t="s">
        <v>38</v>
      </c>
      <c r="K1" s="1" t="s">
        <v>39</v>
      </c>
      <c r="L1" s="1" t="s">
        <v>40</v>
      </c>
      <c r="M1" s="1" t="s">
        <v>41</v>
      </c>
      <c r="N1" s="1" t="s">
        <v>42</v>
      </c>
      <c r="O1" s="1" t="s">
        <v>43</v>
      </c>
      <c r="P1" s="1" t="s">
        <v>44</v>
      </c>
      <c r="Q1" s="1" t="s">
        <v>18</v>
      </c>
    </row>
    <row r="2" spans="1:17" x14ac:dyDescent="0.3">
      <c r="A2" t="s">
        <v>19</v>
      </c>
    </row>
    <row r="3" spans="1:17" x14ac:dyDescent="0.3">
      <c r="A3" t="s">
        <v>20</v>
      </c>
    </row>
    <row r="4" spans="1:17" x14ac:dyDescent="0.3">
      <c r="A4" t="s">
        <v>21</v>
      </c>
    </row>
    <row r="5" spans="1:17" x14ac:dyDescent="0.3">
      <c r="A5" t="s">
        <v>22</v>
      </c>
    </row>
    <row r="6" spans="1:17" x14ac:dyDescent="0.3">
      <c r="A6" t="s">
        <v>23</v>
      </c>
    </row>
    <row r="7" spans="1:17" x14ac:dyDescent="0.3">
      <c r="A7" t="s">
        <v>24</v>
      </c>
    </row>
    <row r="8" spans="1:17" x14ac:dyDescent="0.3">
      <c r="A8" t="s">
        <v>25</v>
      </c>
    </row>
    <row r="9" spans="1:17" x14ac:dyDescent="0.3">
      <c r="A9" t="s">
        <v>26</v>
      </c>
    </row>
    <row r="10" spans="1:17" x14ac:dyDescent="0.3">
      <c r="A10" t="s">
        <v>27</v>
      </c>
      <c r="B10">
        <v>31771953</v>
      </c>
      <c r="C10" t="s">
        <v>28</v>
      </c>
      <c r="D10">
        <v>7715473</v>
      </c>
      <c r="E10" t="s">
        <v>29</v>
      </c>
      <c r="F10">
        <v>7</v>
      </c>
      <c r="G10">
        <v>7</v>
      </c>
      <c r="H10">
        <v>5</v>
      </c>
      <c r="I10">
        <v>42</v>
      </c>
      <c r="J10">
        <v>8</v>
      </c>
      <c r="K10">
        <v>8.4</v>
      </c>
      <c r="L10">
        <v>0</v>
      </c>
      <c r="M10">
        <v>11.2</v>
      </c>
      <c r="N10">
        <v>56</v>
      </c>
      <c r="O10" t="s">
        <v>45</v>
      </c>
      <c r="P10">
        <v>7</v>
      </c>
      <c r="Q10">
        <v>11</v>
      </c>
    </row>
    <row r="11" spans="1:17" x14ac:dyDescent="0.3">
      <c r="A11" t="s">
        <v>31</v>
      </c>
      <c r="B11">
        <v>31771953</v>
      </c>
      <c r="C11" t="s">
        <v>32</v>
      </c>
      <c r="D11">
        <v>8337652</v>
      </c>
      <c r="E11" t="s">
        <v>33</v>
      </c>
      <c r="F11">
        <v>7</v>
      </c>
      <c r="G11">
        <v>6</v>
      </c>
      <c r="H11">
        <v>2</v>
      </c>
      <c r="I11">
        <v>35</v>
      </c>
      <c r="J11">
        <v>9.09</v>
      </c>
      <c r="K11">
        <v>17.5</v>
      </c>
      <c r="L11">
        <v>1</v>
      </c>
      <c r="M11">
        <v>26.5</v>
      </c>
      <c r="N11">
        <v>53</v>
      </c>
      <c r="O11" t="s">
        <v>45</v>
      </c>
      <c r="P11">
        <v>5.5</v>
      </c>
      <c r="Q11">
        <v>12</v>
      </c>
    </row>
    <row r="12" spans="1:17" x14ac:dyDescent="0.3">
      <c r="A12" t="s">
        <v>34</v>
      </c>
      <c r="B12">
        <v>31771953</v>
      </c>
      <c r="C12" t="s">
        <v>32</v>
      </c>
      <c r="D12">
        <v>9128747</v>
      </c>
      <c r="E12" t="s">
        <v>35</v>
      </c>
      <c r="F12">
        <v>7</v>
      </c>
      <c r="G12">
        <v>7</v>
      </c>
      <c r="H12">
        <v>6</v>
      </c>
      <c r="I12">
        <v>52</v>
      </c>
      <c r="J12">
        <v>4.5</v>
      </c>
      <c r="K12">
        <v>8.67</v>
      </c>
      <c r="L12">
        <v>1</v>
      </c>
      <c r="M12">
        <v>6.5</v>
      </c>
      <c r="N12">
        <v>39</v>
      </c>
      <c r="O12" t="s">
        <v>45</v>
      </c>
      <c r="P12">
        <v>8.4</v>
      </c>
      <c r="Q12">
        <v>13</v>
      </c>
    </row>
    <row r="13" spans="1:17" x14ac:dyDescent="0.3">
      <c r="A13" t="s">
        <v>63</v>
      </c>
      <c r="B13">
        <v>31771953</v>
      </c>
      <c r="C13" t="s">
        <v>32</v>
      </c>
      <c r="D13">
        <v>10226643</v>
      </c>
      <c r="E13" t="s">
        <v>64</v>
      </c>
      <c r="F13">
        <v>6</v>
      </c>
      <c r="G13">
        <v>6</v>
      </c>
      <c r="H13">
        <v>3</v>
      </c>
      <c r="I13">
        <v>54</v>
      </c>
      <c r="J13">
        <v>6.22</v>
      </c>
      <c r="K13">
        <v>18</v>
      </c>
      <c r="L13">
        <v>0</v>
      </c>
      <c r="M13">
        <v>18.670000000000002</v>
      </c>
      <c r="N13">
        <v>56</v>
      </c>
      <c r="O13" t="s">
        <v>45</v>
      </c>
      <c r="P13">
        <v>9</v>
      </c>
      <c r="Q13">
        <v>14</v>
      </c>
    </row>
    <row r="14" spans="1:17" x14ac:dyDescent="0.3">
      <c r="F14" s="2">
        <f>SUM(F10:F13)</f>
        <v>27</v>
      </c>
      <c r="G14" s="2">
        <f t="shared" ref="G14:I14" si="0">SUM(G10:G13)</f>
        <v>26</v>
      </c>
      <c r="H14" s="2">
        <f t="shared" si="0"/>
        <v>16</v>
      </c>
      <c r="I14" s="2">
        <f t="shared" si="0"/>
        <v>183</v>
      </c>
      <c r="J14" s="2">
        <f>AVERAGE(J10:J13)</f>
        <v>6.9524999999999997</v>
      </c>
      <c r="K14" s="2">
        <f>AVERAGE(K10:K13)</f>
        <v>13.1425</v>
      </c>
      <c r="L14" s="2">
        <f>SUM(L10:L13)</f>
        <v>2</v>
      </c>
      <c r="M14" s="2">
        <f>AVERAGE(M10:M13)</f>
        <v>15.717500000000001</v>
      </c>
      <c r="N14" s="2">
        <f>SUM(N10:N13)</f>
        <v>204</v>
      </c>
      <c r="O14" s="2"/>
      <c r="P14" s="2">
        <f t="shared" ref="O14:P14" si="1">SUM(P10:P13)</f>
        <v>29.9</v>
      </c>
      <c r="Q14">
        <v>4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4"/>
  <sheetViews>
    <sheetView workbookViewId="0">
      <selection activeCell="E19" sqref="E19"/>
    </sheetView>
  </sheetViews>
  <sheetFormatPr defaultRowHeight="14.4" x14ac:dyDescent="0.3"/>
  <sheetData>
    <row r="1" spans="1:15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46</v>
      </c>
      <c r="H1" s="1" t="s">
        <v>47</v>
      </c>
      <c r="I1" s="1" t="s">
        <v>48</v>
      </c>
      <c r="J1" s="1" t="s">
        <v>49</v>
      </c>
      <c r="K1" s="1" t="s">
        <v>50</v>
      </c>
      <c r="L1" s="1" t="s">
        <v>51</v>
      </c>
      <c r="M1" s="1" t="s">
        <v>52</v>
      </c>
      <c r="N1" s="1" t="s">
        <v>53</v>
      </c>
      <c r="O1" s="1" t="s">
        <v>18</v>
      </c>
    </row>
    <row r="2" spans="1:15" x14ac:dyDescent="0.3">
      <c r="A2" t="s">
        <v>19</v>
      </c>
    </row>
    <row r="3" spans="1:15" x14ac:dyDescent="0.3">
      <c r="A3" t="s">
        <v>20</v>
      </c>
    </row>
    <row r="4" spans="1:15" x14ac:dyDescent="0.3">
      <c r="A4" t="s">
        <v>21</v>
      </c>
    </row>
    <row r="5" spans="1:15" x14ac:dyDescent="0.3">
      <c r="A5" t="s">
        <v>22</v>
      </c>
    </row>
    <row r="6" spans="1:15" x14ac:dyDescent="0.3">
      <c r="A6" t="s">
        <v>23</v>
      </c>
    </row>
    <row r="7" spans="1:15" x14ac:dyDescent="0.3">
      <c r="A7" t="s">
        <v>24</v>
      </c>
    </row>
    <row r="8" spans="1:15" x14ac:dyDescent="0.3">
      <c r="A8" t="s">
        <v>25</v>
      </c>
    </row>
    <row r="9" spans="1:15" x14ac:dyDescent="0.3">
      <c r="A9" t="s">
        <v>26</v>
      </c>
    </row>
    <row r="10" spans="1:15" x14ac:dyDescent="0.3">
      <c r="A10" t="s">
        <v>27</v>
      </c>
      <c r="B10">
        <v>31771953</v>
      </c>
      <c r="C10" t="s">
        <v>28</v>
      </c>
      <c r="D10">
        <v>7715473</v>
      </c>
      <c r="E10" t="s">
        <v>29</v>
      </c>
      <c r="F10">
        <v>7</v>
      </c>
      <c r="G10">
        <v>3</v>
      </c>
      <c r="H10">
        <v>0</v>
      </c>
      <c r="I10">
        <v>1</v>
      </c>
      <c r="J10">
        <v>0</v>
      </c>
      <c r="K10">
        <v>0</v>
      </c>
      <c r="L10">
        <v>1</v>
      </c>
      <c r="M10">
        <v>4</v>
      </c>
      <c r="N10">
        <v>5</v>
      </c>
      <c r="O10">
        <v>11</v>
      </c>
    </row>
    <row r="11" spans="1:15" x14ac:dyDescent="0.3">
      <c r="A11" t="s">
        <v>31</v>
      </c>
      <c r="B11">
        <v>31771953</v>
      </c>
      <c r="C11" t="s">
        <v>32</v>
      </c>
      <c r="D11">
        <v>8337652</v>
      </c>
      <c r="E11" t="s">
        <v>33</v>
      </c>
      <c r="F11">
        <v>7</v>
      </c>
      <c r="G11">
        <v>4</v>
      </c>
      <c r="H11">
        <v>0</v>
      </c>
      <c r="I11">
        <v>3</v>
      </c>
      <c r="J11">
        <v>1</v>
      </c>
      <c r="K11">
        <v>0</v>
      </c>
      <c r="L11">
        <v>0</v>
      </c>
      <c r="M11">
        <v>4</v>
      </c>
      <c r="N11">
        <v>7</v>
      </c>
      <c r="O11">
        <v>12</v>
      </c>
    </row>
    <row r="12" spans="1:15" x14ac:dyDescent="0.3">
      <c r="A12" t="s">
        <v>34</v>
      </c>
      <c r="B12">
        <v>31771953</v>
      </c>
      <c r="C12" t="s">
        <v>32</v>
      </c>
      <c r="D12">
        <v>9128747</v>
      </c>
      <c r="E12" t="s">
        <v>35</v>
      </c>
      <c r="F12">
        <v>7</v>
      </c>
      <c r="G12">
        <v>6</v>
      </c>
      <c r="H12">
        <v>0</v>
      </c>
      <c r="I12">
        <v>0</v>
      </c>
      <c r="J12">
        <v>1</v>
      </c>
      <c r="K12">
        <v>0</v>
      </c>
      <c r="L12">
        <v>0</v>
      </c>
      <c r="M12">
        <v>6</v>
      </c>
      <c r="N12">
        <v>6</v>
      </c>
      <c r="O12">
        <v>13</v>
      </c>
    </row>
    <row r="13" spans="1:15" x14ac:dyDescent="0.3">
      <c r="A13" t="s">
        <v>63</v>
      </c>
      <c r="B13">
        <v>31771953</v>
      </c>
      <c r="C13" t="s">
        <v>32</v>
      </c>
      <c r="D13">
        <v>10226643</v>
      </c>
      <c r="E13" t="s">
        <v>64</v>
      </c>
      <c r="F13">
        <v>6</v>
      </c>
      <c r="G13">
        <v>5</v>
      </c>
      <c r="H13">
        <v>0</v>
      </c>
      <c r="I13">
        <v>2</v>
      </c>
      <c r="J13">
        <v>0</v>
      </c>
      <c r="K13">
        <v>0</v>
      </c>
      <c r="L13">
        <v>0</v>
      </c>
      <c r="M13">
        <v>5</v>
      </c>
      <c r="N13">
        <v>7</v>
      </c>
      <c r="O13">
        <v>14</v>
      </c>
    </row>
    <row r="14" spans="1:15" x14ac:dyDescent="0.3">
      <c r="F14">
        <v>21</v>
      </c>
      <c r="G14">
        <v>13</v>
      </c>
      <c r="H14">
        <v>0</v>
      </c>
      <c r="I14">
        <v>4</v>
      </c>
      <c r="J14">
        <v>2</v>
      </c>
      <c r="K14">
        <v>0</v>
      </c>
      <c r="L14">
        <v>1</v>
      </c>
      <c r="M14">
        <v>14</v>
      </c>
      <c r="N14">
        <v>18</v>
      </c>
      <c r="O14">
        <v>4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4"/>
  <sheetViews>
    <sheetView tabSelected="1" workbookViewId="0">
      <selection activeCell="I16" sqref="I16"/>
    </sheetView>
  </sheetViews>
  <sheetFormatPr defaultRowHeight="14.4" x14ac:dyDescent="0.3"/>
  <sheetData>
    <row r="1" spans="1:12" x14ac:dyDescent="0.3">
      <c r="A1" s="1" t="s">
        <v>0</v>
      </c>
      <c r="B1" s="1" t="s">
        <v>2</v>
      </c>
      <c r="C1" s="1" t="s">
        <v>54</v>
      </c>
      <c r="D1" s="1" t="s">
        <v>55</v>
      </c>
      <c r="E1" s="1" t="s">
        <v>56</v>
      </c>
      <c r="F1" s="1" t="s">
        <v>57</v>
      </c>
      <c r="G1" s="1" t="s">
        <v>58</v>
      </c>
      <c r="H1" s="1" t="s">
        <v>59</v>
      </c>
      <c r="I1" s="1" t="s">
        <v>60</v>
      </c>
      <c r="J1" s="1" t="s">
        <v>61</v>
      </c>
      <c r="K1" s="1" t="s">
        <v>62</v>
      </c>
      <c r="L1" s="1" t="s">
        <v>18</v>
      </c>
    </row>
    <row r="2" spans="1:12" x14ac:dyDescent="0.3">
      <c r="A2" t="s">
        <v>19</v>
      </c>
    </row>
    <row r="3" spans="1:12" x14ac:dyDescent="0.3">
      <c r="A3" t="s">
        <v>20</v>
      </c>
    </row>
    <row r="4" spans="1:12" x14ac:dyDescent="0.3">
      <c r="A4" t="s">
        <v>21</v>
      </c>
    </row>
    <row r="5" spans="1:12" x14ac:dyDescent="0.3">
      <c r="A5" t="s">
        <v>22</v>
      </c>
    </row>
    <row r="6" spans="1:12" x14ac:dyDescent="0.3">
      <c r="A6" t="s">
        <v>23</v>
      </c>
    </row>
    <row r="7" spans="1:12" x14ac:dyDescent="0.3">
      <c r="A7" t="s">
        <v>24</v>
      </c>
    </row>
    <row r="8" spans="1:12" x14ac:dyDescent="0.3">
      <c r="A8" t="s">
        <v>25</v>
      </c>
    </row>
    <row r="9" spans="1:12" x14ac:dyDescent="0.3">
      <c r="A9" t="s">
        <v>26</v>
      </c>
    </row>
    <row r="10" spans="1:12" x14ac:dyDescent="0.3">
      <c r="A10" t="s">
        <v>27</v>
      </c>
      <c r="B10" t="s">
        <v>32</v>
      </c>
      <c r="C10" t="s">
        <v>29</v>
      </c>
      <c r="E10" t="s">
        <v>45</v>
      </c>
      <c r="F10" t="s">
        <v>30</v>
      </c>
      <c r="G10">
        <v>7</v>
      </c>
      <c r="H10">
        <v>5.6479999999999997</v>
      </c>
      <c r="I10">
        <v>6.524</v>
      </c>
      <c r="J10">
        <v>1.8120000000000001</v>
      </c>
      <c r="K10">
        <v>13.984</v>
      </c>
      <c r="L10">
        <v>11</v>
      </c>
    </row>
    <row r="11" spans="1:12" x14ac:dyDescent="0.3">
      <c r="A11" t="s">
        <v>31</v>
      </c>
      <c r="B11" t="s">
        <v>32</v>
      </c>
      <c r="C11" t="s">
        <v>33</v>
      </c>
      <c r="E11" t="s">
        <v>45</v>
      </c>
      <c r="F11" t="s">
        <v>30</v>
      </c>
      <c r="G11">
        <v>6</v>
      </c>
      <c r="H11">
        <v>5.4119999999999999</v>
      </c>
      <c r="I11">
        <v>3.806</v>
      </c>
      <c r="J11">
        <v>4.4640000000000004</v>
      </c>
      <c r="K11">
        <v>13.682</v>
      </c>
      <c r="L11">
        <v>12</v>
      </c>
    </row>
    <row r="12" spans="1:12" x14ac:dyDescent="0.3">
      <c r="A12" t="s">
        <v>34</v>
      </c>
      <c r="B12" t="s">
        <v>32</v>
      </c>
      <c r="C12" t="s">
        <v>35</v>
      </c>
      <c r="E12" t="s">
        <v>45</v>
      </c>
      <c r="F12" t="s">
        <v>30</v>
      </c>
      <c r="G12">
        <v>7</v>
      </c>
      <c r="H12">
        <v>3.2</v>
      </c>
      <c r="I12">
        <v>9.0380000000000003</v>
      </c>
      <c r="J12">
        <v>2.04</v>
      </c>
      <c r="K12">
        <v>14.278</v>
      </c>
      <c r="L12">
        <v>13</v>
      </c>
    </row>
    <row r="13" spans="1:12" x14ac:dyDescent="0.3">
      <c r="A13" t="s">
        <v>63</v>
      </c>
      <c r="B13" t="s">
        <v>32</v>
      </c>
      <c r="C13" t="s">
        <v>64</v>
      </c>
      <c r="E13" t="s">
        <v>45</v>
      </c>
      <c r="F13" t="s">
        <v>30</v>
      </c>
      <c r="G13">
        <v>6</v>
      </c>
      <c r="H13">
        <v>8.7439999999999998</v>
      </c>
      <c r="I13">
        <v>3.9449999999999998</v>
      </c>
      <c r="J13">
        <v>2.5920000000000001</v>
      </c>
      <c r="K13">
        <v>15.281000000000001</v>
      </c>
      <c r="L13">
        <v>14</v>
      </c>
    </row>
    <row r="14" spans="1:12" x14ac:dyDescent="0.3">
      <c r="G14">
        <f>SUM(G3:G13)</f>
        <v>26</v>
      </c>
      <c r="H14">
        <f>AVERAGE(H3:H13)</f>
        <v>5.7509999999999994</v>
      </c>
      <c r="I14">
        <f>AVERAGE(I3:I13)</f>
        <v>5.8282500000000006</v>
      </c>
      <c r="J14">
        <f>AVERAGE(J3:J13)</f>
        <v>2.7270000000000003</v>
      </c>
      <c r="K14">
        <f>AVERAGE(K3:K13)</f>
        <v>14.30625</v>
      </c>
      <c r="L14">
        <v>4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Batting</vt:lpstr>
      <vt:lpstr>Bowling</vt:lpstr>
      <vt:lpstr>Fielding</vt:lpstr>
      <vt:lpstr>MVP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samay Thakur</cp:lastModifiedBy>
  <dcterms:created xsi:type="dcterms:W3CDTF">2025-04-10T06:15:33Z</dcterms:created>
  <dcterms:modified xsi:type="dcterms:W3CDTF">2025-06-20T11:53:35Z</dcterms:modified>
</cp:coreProperties>
</file>